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10 дней 2024\"/>
    </mc:Choice>
  </mc:AlternateContent>
  <bookViews>
    <workbookView xWindow="0" yWindow="0" windowWidth="19200" windowHeight="7575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" i="1" l="1"/>
  <c r="H45" i="1"/>
  <c r="G45" i="1"/>
  <c r="F45" i="1"/>
  <c r="E45" i="1"/>
  <c r="H35" i="1"/>
  <c r="G35" i="1"/>
  <c r="F35" i="1"/>
  <c r="E35" i="1"/>
  <c r="H11" i="1"/>
  <c r="G11" i="1"/>
  <c r="F11" i="1"/>
  <c r="E11" i="1"/>
</calcChain>
</file>

<file path=xl/sharedStrings.xml><?xml version="1.0" encoding="utf-8"?>
<sst xmlns="http://schemas.openxmlformats.org/spreadsheetml/2006/main" count="68" uniqueCount="49">
  <si>
    <t>ДЕНЬ 3</t>
  </si>
  <si>
    <t>ЗАВТРАК</t>
  </si>
  <si>
    <t>вермишель  молочная</t>
  </si>
  <si>
    <t xml:space="preserve">вермишель </t>
  </si>
  <si>
    <t>180/200</t>
  </si>
  <si>
    <t>молоко</t>
  </si>
  <si>
    <t>сахар</t>
  </si>
  <si>
    <t>масло слив</t>
  </si>
  <si>
    <t>кофейный напиток (чай)</t>
  </si>
  <si>
    <t>кофе</t>
  </si>
  <si>
    <t>1/1,2</t>
  </si>
  <si>
    <t>150/180</t>
  </si>
  <si>
    <t>булка с маслом</t>
  </si>
  <si>
    <t>булка</t>
  </si>
  <si>
    <t>40/30</t>
  </si>
  <si>
    <t>30/40  8/10</t>
  </si>
  <si>
    <t>ОБЕД</t>
  </si>
  <si>
    <t>Щи с птицей и сметаной</t>
  </si>
  <si>
    <t>птица</t>
  </si>
  <si>
    <t>картофель</t>
  </si>
  <si>
    <t>капуста</t>
  </si>
  <si>
    <t>морковь</t>
  </si>
  <si>
    <t>лук</t>
  </si>
  <si>
    <t>сметана</t>
  </si>
  <si>
    <t>масло раст</t>
  </si>
  <si>
    <t>томат. паста</t>
  </si>
  <si>
    <t xml:space="preserve"> </t>
  </si>
  <si>
    <t>биточки из рыбы с макаронами</t>
  </si>
  <si>
    <t>батон</t>
  </si>
  <si>
    <t>65/70  120/150</t>
  </si>
  <si>
    <t>молоко или вода</t>
  </si>
  <si>
    <t>яйцо</t>
  </si>
  <si>
    <t>рыба</t>
  </si>
  <si>
    <t>макароны</t>
  </si>
  <si>
    <t xml:space="preserve">масло слив </t>
  </si>
  <si>
    <t>хлеб пшеничный</t>
  </si>
  <si>
    <t>30/40</t>
  </si>
  <si>
    <t xml:space="preserve">хлеб  </t>
  </si>
  <si>
    <t>хлеб ржаной</t>
  </si>
  <si>
    <t>40/50</t>
  </si>
  <si>
    <t>лимонный напиток (компот из сух.фр)</t>
  </si>
  <si>
    <t>лимоны</t>
  </si>
  <si>
    <t>сухофрукты</t>
  </si>
  <si>
    <t>ПОЛДНИК</t>
  </si>
  <si>
    <t>45/90  20</t>
  </si>
  <si>
    <t>чай с сахаром (кефир)</t>
  </si>
  <si>
    <t>чай</t>
  </si>
  <si>
    <t>кефир</t>
  </si>
  <si>
    <t>манник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</si>
</sst>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dd\.mmm"/>
    <numFmt numFmtId="169" formatCode="#\ ##0.00"/>
    <numFmt numFmtId="170" formatCode="#\ ##0.00_р_."/>
  </numFmts>
  <fonts count="6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0"/>
      <color theme="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9" fontId="3" fillId="4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/>
    <xf numFmtId="17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9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17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31" zoomScale="135" zoomScaleNormal="135" workbookViewId="0">
      <selection activeCell="C36" sqref="C36"/>
    </sheetView>
  </sheetViews>
  <sheetFormatPr defaultColWidth="9" defaultRowHeight="15"/>
  <cols>
    <col min="2" max="2" width="26.85546875" customWidth="1"/>
    <col min="3" max="3" width="11.140625" customWidth="1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9"/>
    </row>
    <row r="2" spans="1:10">
      <c r="A2" s="17" t="s">
        <v>1</v>
      </c>
      <c r="B2" s="18" t="s">
        <v>2</v>
      </c>
      <c r="C2" s="3" t="s">
        <v>3</v>
      </c>
      <c r="D2" s="3">
        <v>20</v>
      </c>
      <c r="E2" s="19">
        <v>3.18</v>
      </c>
      <c r="F2" s="19">
        <v>3.89</v>
      </c>
      <c r="G2" s="19">
        <v>21.44</v>
      </c>
      <c r="H2" s="19">
        <v>134</v>
      </c>
      <c r="I2" s="24" t="s">
        <v>4</v>
      </c>
      <c r="J2" s="19"/>
    </row>
    <row r="3" spans="1:10" ht="15" customHeight="1">
      <c r="A3" s="17"/>
      <c r="B3" s="18"/>
      <c r="C3" s="3" t="s">
        <v>5</v>
      </c>
      <c r="D3" s="3">
        <v>200</v>
      </c>
      <c r="E3" s="20"/>
      <c r="F3" s="20"/>
      <c r="G3" s="20"/>
      <c r="H3" s="20"/>
      <c r="I3" s="25"/>
      <c r="J3" s="20"/>
    </row>
    <row r="4" spans="1:10">
      <c r="A4" s="17"/>
      <c r="B4" s="18"/>
      <c r="C4" s="3" t="s">
        <v>6</v>
      </c>
      <c r="D4" s="3">
        <v>3</v>
      </c>
      <c r="E4" s="20"/>
      <c r="F4" s="20"/>
      <c r="G4" s="20"/>
      <c r="H4" s="20"/>
      <c r="I4" s="25"/>
      <c r="J4" s="20"/>
    </row>
    <row r="5" spans="1:10">
      <c r="A5" s="17"/>
      <c r="B5" s="18"/>
      <c r="C5" s="3" t="s">
        <v>7</v>
      </c>
      <c r="D5" s="1">
        <v>2</v>
      </c>
      <c r="E5" s="21"/>
      <c r="F5" s="21"/>
      <c r="G5" s="21"/>
      <c r="H5" s="21"/>
      <c r="I5" s="26"/>
      <c r="J5" s="21"/>
    </row>
    <row r="6" spans="1:10">
      <c r="A6" s="17"/>
      <c r="B6" s="18" t="s">
        <v>8</v>
      </c>
      <c r="C6" s="3" t="s">
        <v>9</v>
      </c>
      <c r="D6" s="3" t="s">
        <v>10</v>
      </c>
      <c r="E6" s="17">
        <v>5.9</v>
      </c>
      <c r="F6" s="17">
        <v>6.28</v>
      </c>
      <c r="G6" s="17">
        <v>25.83</v>
      </c>
      <c r="H6" s="17">
        <v>157.79</v>
      </c>
      <c r="I6" s="18" t="s">
        <v>11</v>
      </c>
      <c r="J6" s="19"/>
    </row>
    <row r="7" spans="1:10">
      <c r="A7" s="17"/>
      <c r="B7" s="18"/>
      <c r="C7" s="3" t="s">
        <v>5</v>
      </c>
      <c r="D7" s="3">
        <v>180</v>
      </c>
      <c r="E7" s="17"/>
      <c r="F7" s="17"/>
      <c r="G7" s="17"/>
      <c r="H7" s="17"/>
      <c r="I7" s="18"/>
      <c r="J7" s="20"/>
    </row>
    <row r="8" spans="1:10">
      <c r="A8" s="17"/>
      <c r="B8" s="18"/>
      <c r="C8" s="3" t="s">
        <v>6</v>
      </c>
      <c r="D8" s="3">
        <v>5</v>
      </c>
      <c r="E8" s="17"/>
      <c r="F8" s="17"/>
      <c r="G8" s="17"/>
      <c r="H8" s="17"/>
      <c r="I8" s="18"/>
      <c r="J8" s="21"/>
    </row>
    <row r="9" spans="1:10">
      <c r="A9" s="17"/>
      <c r="B9" s="18" t="s">
        <v>12</v>
      </c>
      <c r="C9" s="3" t="s">
        <v>13</v>
      </c>
      <c r="D9" s="3" t="s">
        <v>14</v>
      </c>
      <c r="E9" s="19">
        <v>2.4500000000000002</v>
      </c>
      <c r="F9" s="19">
        <v>7.55</v>
      </c>
      <c r="G9" s="19">
        <v>14.62</v>
      </c>
      <c r="H9" s="19">
        <v>136</v>
      </c>
      <c r="I9" s="24" t="s">
        <v>15</v>
      </c>
      <c r="J9" s="19"/>
    </row>
    <row r="10" spans="1:10">
      <c r="A10" s="17"/>
      <c r="B10" s="18"/>
      <c r="C10" s="3" t="s">
        <v>7</v>
      </c>
      <c r="D10" s="5">
        <v>44842</v>
      </c>
      <c r="E10" s="21"/>
      <c r="F10" s="21"/>
      <c r="G10" s="21"/>
      <c r="H10" s="21"/>
      <c r="I10" s="26"/>
      <c r="J10" s="21"/>
    </row>
    <row r="11" spans="1:10">
      <c r="A11" s="6"/>
      <c r="B11" s="6"/>
      <c r="C11" s="6"/>
      <c r="D11" s="6"/>
      <c r="E11" s="7">
        <f t="shared" ref="E11:H11" si="0">SUM(E2:E10)</f>
        <v>11.53</v>
      </c>
      <c r="F11" s="7">
        <f t="shared" si="0"/>
        <v>17.72</v>
      </c>
      <c r="G11" s="7">
        <f t="shared" si="0"/>
        <v>61.89</v>
      </c>
      <c r="H11" s="7">
        <f t="shared" si="0"/>
        <v>427.79</v>
      </c>
      <c r="I11" s="3"/>
      <c r="J11" s="9"/>
    </row>
    <row r="12" spans="1:10">
      <c r="A12" s="17" t="s">
        <v>16</v>
      </c>
      <c r="B12" s="18" t="s">
        <v>17</v>
      </c>
      <c r="C12" s="3" t="s">
        <v>18</v>
      </c>
      <c r="D12" s="3">
        <v>24</v>
      </c>
      <c r="E12" s="19">
        <v>15.75</v>
      </c>
      <c r="F12" s="19">
        <v>15.25</v>
      </c>
      <c r="G12" s="19">
        <v>25.75</v>
      </c>
      <c r="H12" s="19">
        <v>105.5</v>
      </c>
      <c r="I12" s="24" t="s">
        <v>4</v>
      </c>
      <c r="J12" s="19"/>
    </row>
    <row r="13" spans="1:10">
      <c r="A13" s="17"/>
      <c r="B13" s="18"/>
      <c r="C13" s="3" t="s">
        <v>19</v>
      </c>
      <c r="D13" s="3">
        <v>90</v>
      </c>
      <c r="E13" s="20"/>
      <c r="F13" s="20"/>
      <c r="G13" s="20"/>
      <c r="H13" s="20"/>
      <c r="I13" s="25"/>
      <c r="J13" s="20"/>
    </row>
    <row r="14" spans="1:10">
      <c r="A14" s="17"/>
      <c r="B14" s="18"/>
      <c r="C14" s="3" t="s">
        <v>20</v>
      </c>
      <c r="D14" s="3">
        <v>100</v>
      </c>
      <c r="E14" s="20"/>
      <c r="F14" s="20"/>
      <c r="G14" s="20"/>
      <c r="H14" s="20"/>
      <c r="I14" s="25"/>
      <c r="J14" s="20"/>
    </row>
    <row r="15" spans="1:10">
      <c r="A15" s="17"/>
      <c r="B15" s="18"/>
      <c r="C15" s="3"/>
      <c r="D15" s="3"/>
      <c r="E15" s="20"/>
      <c r="F15" s="20"/>
      <c r="G15" s="20"/>
      <c r="H15" s="20"/>
      <c r="I15" s="25"/>
      <c r="J15" s="20"/>
    </row>
    <row r="16" spans="1:10">
      <c r="A16" s="17"/>
      <c r="B16" s="18"/>
      <c r="C16" s="3" t="s">
        <v>21</v>
      </c>
      <c r="D16" s="3">
        <v>10</v>
      </c>
      <c r="E16" s="20"/>
      <c r="F16" s="20"/>
      <c r="G16" s="20"/>
      <c r="H16" s="20"/>
      <c r="I16" s="25"/>
      <c r="J16" s="20"/>
    </row>
    <row r="17" spans="1:10">
      <c r="A17" s="17"/>
      <c r="B17" s="18"/>
      <c r="C17" s="3" t="s">
        <v>22</v>
      </c>
      <c r="D17" s="3">
        <v>10</v>
      </c>
      <c r="E17" s="20"/>
      <c r="F17" s="20"/>
      <c r="G17" s="20"/>
      <c r="H17" s="20"/>
      <c r="I17" s="25"/>
      <c r="J17" s="20"/>
    </row>
    <row r="18" spans="1:10">
      <c r="A18" s="17"/>
      <c r="B18" s="18"/>
      <c r="C18" s="3" t="s">
        <v>23</v>
      </c>
      <c r="D18" s="3">
        <v>10</v>
      </c>
      <c r="E18" s="1">
        <v>0.27</v>
      </c>
      <c r="F18" s="1">
        <v>1.98</v>
      </c>
      <c r="G18" s="1">
        <v>0.42</v>
      </c>
      <c r="H18" s="1">
        <v>20.67</v>
      </c>
      <c r="I18" s="25"/>
      <c r="J18" s="20"/>
    </row>
    <row r="19" spans="1:10">
      <c r="A19" s="17"/>
      <c r="B19" s="18"/>
      <c r="C19" s="3" t="s">
        <v>24</v>
      </c>
      <c r="D19" s="3">
        <v>5</v>
      </c>
      <c r="E19" s="20"/>
      <c r="F19" s="20"/>
      <c r="G19" s="20"/>
      <c r="H19" s="20"/>
      <c r="I19" s="25"/>
      <c r="J19" s="20"/>
    </row>
    <row r="20" spans="1:10">
      <c r="A20" s="17"/>
      <c r="B20" s="18"/>
      <c r="C20" s="3" t="s">
        <v>25</v>
      </c>
      <c r="D20" s="3">
        <v>5</v>
      </c>
      <c r="E20" s="20"/>
      <c r="F20" s="20"/>
      <c r="G20" s="20"/>
      <c r="H20" s="20"/>
      <c r="I20" s="25"/>
      <c r="J20" s="20"/>
    </row>
    <row r="21" spans="1:10">
      <c r="A21" s="17"/>
      <c r="B21" s="18"/>
      <c r="C21" s="3" t="s">
        <v>26</v>
      </c>
      <c r="D21" s="8" t="s">
        <v>26</v>
      </c>
      <c r="E21" s="21"/>
      <c r="F21" s="21"/>
      <c r="G21" s="21"/>
      <c r="H21" s="21"/>
      <c r="I21" s="26"/>
      <c r="J21" s="21"/>
    </row>
    <row r="22" spans="1:10">
      <c r="A22" s="17"/>
      <c r="B22" s="18" t="s">
        <v>27</v>
      </c>
      <c r="C22" s="3" t="s">
        <v>28</v>
      </c>
      <c r="D22" s="3">
        <v>15</v>
      </c>
      <c r="E22" s="17">
        <v>10.09</v>
      </c>
      <c r="F22" s="17">
        <v>3.26</v>
      </c>
      <c r="G22" s="17">
        <v>6.79</v>
      </c>
      <c r="H22" s="17">
        <v>97</v>
      </c>
      <c r="I22" s="27" t="s">
        <v>29</v>
      </c>
      <c r="J22" s="19"/>
    </row>
    <row r="23" spans="1:10">
      <c r="A23" s="17"/>
      <c r="B23" s="18"/>
      <c r="C23" s="3" t="s">
        <v>7</v>
      </c>
      <c r="D23" s="3">
        <v>3</v>
      </c>
      <c r="E23" s="17"/>
      <c r="F23" s="17"/>
      <c r="G23" s="17"/>
      <c r="H23" s="17"/>
      <c r="I23" s="28"/>
      <c r="J23" s="20"/>
    </row>
    <row r="24" spans="1:10">
      <c r="A24" s="17"/>
      <c r="B24" s="18"/>
      <c r="C24" s="3" t="s">
        <v>30</v>
      </c>
      <c r="D24" s="3">
        <v>50</v>
      </c>
      <c r="E24" s="17"/>
      <c r="F24" s="17"/>
      <c r="G24" s="17"/>
      <c r="H24" s="17"/>
      <c r="I24" s="28"/>
      <c r="J24" s="20"/>
    </row>
    <row r="25" spans="1:10">
      <c r="A25" s="17"/>
      <c r="B25" s="18"/>
      <c r="C25" s="3" t="s">
        <v>31</v>
      </c>
      <c r="D25" s="3">
        <v>0.25</v>
      </c>
      <c r="E25" s="17"/>
      <c r="F25" s="17"/>
      <c r="G25" s="17"/>
      <c r="H25" s="17"/>
      <c r="I25" s="28"/>
      <c r="J25" s="20"/>
    </row>
    <row r="26" spans="1:10">
      <c r="A26" s="17"/>
      <c r="B26" s="18"/>
      <c r="C26" s="3" t="s">
        <v>32</v>
      </c>
      <c r="D26" s="3">
        <v>45</v>
      </c>
      <c r="E26" s="17"/>
      <c r="F26" s="17"/>
      <c r="G26" s="17"/>
      <c r="H26" s="17"/>
      <c r="I26" s="28"/>
      <c r="J26" s="21"/>
    </row>
    <row r="27" spans="1:10">
      <c r="A27" s="17"/>
      <c r="B27" s="18"/>
      <c r="C27" s="3" t="s">
        <v>33</v>
      </c>
      <c r="D27" s="3">
        <v>45</v>
      </c>
      <c r="E27" s="17">
        <v>3.68</v>
      </c>
      <c r="F27" s="17">
        <v>5.76</v>
      </c>
      <c r="G27" s="17">
        <v>24.53</v>
      </c>
      <c r="H27" s="17">
        <v>165</v>
      </c>
      <c r="I27" s="28"/>
      <c r="J27" s="19"/>
    </row>
    <row r="28" spans="1:10">
      <c r="A28" s="17"/>
      <c r="B28" s="18"/>
      <c r="C28" s="3" t="s">
        <v>24</v>
      </c>
      <c r="D28" s="3">
        <v>5</v>
      </c>
      <c r="E28" s="22"/>
      <c r="F28" s="22"/>
      <c r="G28" s="22"/>
      <c r="H28" s="22"/>
      <c r="I28" s="28"/>
      <c r="J28" s="20"/>
    </row>
    <row r="29" spans="1:10">
      <c r="A29" s="17"/>
      <c r="B29" s="18"/>
      <c r="C29" s="3" t="s">
        <v>34</v>
      </c>
      <c r="D29" s="3">
        <v>3</v>
      </c>
      <c r="E29" s="22"/>
      <c r="F29" s="22"/>
      <c r="G29" s="22"/>
      <c r="H29" s="22"/>
      <c r="I29" s="29"/>
      <c r="J29" s="21"/>
    </row>
    <row r="30" spans="1:10">
      <c r="A30" s="17"/>
      <c r="B30" s="2"/>
      <c r="C30" s="3" t="s">
        <v>35</v>
      </c>
      <c r="D30" s="3" t="s">
        <v>36</v>
      </c>
      <c r="E30" s="9"/>
      <c r="F30" s="9"/>
      <c r="G30" s="9"/>
      <c r="H30" s="9"/>
      <c r="I30" s="13" t="s">
        <v>36</v>
      </c>
      <c r="J30" s="4"/>
    </row>
    <row r="31" spans="1:10">
      <c r="A31" s="17"/>
      <c r="B31" s="2" t="s">
        <v>37</v>
      </c>
      <c r="C31" s="3" t="s">
        <v>38</v>
      </c>
      <c r="D31" s="3" t="s">
        <v>39</v>
      </c>
      <c r="E31" s="3">
        <v>13.53</v>
      </c>
      <c r="F31" s="3">
        <v>0.83</v>
      </c>
      <c r="G31" s="10">
        <v>20.239999999999998</v>
      </c>
      <c r="H31" s="11">
        <v>101.03</v>
      </c>
      <c r="I31" s="11" t="s">
        <v>39</v>
      </c>
      <c r="J31" s="9"/>
    </row>
    <row r="32" spans="1:10">
      <c r="A32" s="17"/>
      <c r="B32" s="18" t="s">
        <v>40</v>
      </c>
      <c r="C32" s="3" t="s">
        <v>41</v>
      </c>
      <c r="D32" s="3">
        <v>15</v>
      </c>
      <c r="E32" s="19">
        <v>7.1999999999999995E-2</v>
      </c>
      <c r="F32" s="19">
        <v>1.7999999999999999E-2</v>
      </c>
      <c r="G32" s="19">
        <v>27.9</v>
      </c>
      <c r="H32" s="19">
        <v>100.08</v>
      </c>
      <c r="I32" s="11"/>
      <c r="J32" s="9"/>
    </row>
    <row r="33" spans="1:10">
      <c r="A33" s="17"/>
      <c r="B33" s="18"/>
      <c r="C33" s="3" t="s">
        <v>42</v>
      </c>
      <c r="D33" s="3">
        <v>11</v>
      </c>
      <c r="E33" s="20"/>
      <c r="F33" s="20"/>
      <c r="G33" s="20"/>
      <c r="H33" s="20"/>
      <c r="I33" s="11"/>
      <c r="J33" s="9"/>
    </row>
    <row r="34" spans="1:10">
      <c r="A34" s="17"/>
      <c r="B34" s="18"/>
      <c r="C34" s="3" t="s">
        <v>6</v>
      </c>
      <c r="D34" s="3">
        <v>15</v>
      </c>
      <c r="E34" s="21"/>
      <c r="F34" s="21"/>
      <c r="G34" s="21"/>
      <c r="H34" s="21"/>
      <c r="I34" s="11" t="s">
        <v>11</v>
      </c>
      <c r="J34" s="9"/>
    </row>
    <row r="35" spans="1:10">
      <c r="A35" s="6"/>
      <c r="B35" s="6"/>
      <c r="C35" s="6"/>
      <c r="D35" s="6"/>
      <c r="E35" s="7">
        <f t="shared" ref="E35:H35" si="1">SUM(E12:E34)</f>
        <v>43.392000000000003</v>
      </c>
      <c r="F35" s="7">
        <f t="shared" si="1"/>
        <v>27.097999999999999</v>
      </c>
      <c r="G35" s="7">
        <f t="shared" si="1"/>
        <v>105.63</v>
      </c>
      <c r="H35" s="7">
        <f t="shared" si="1"/>
        <v>589.28</v>
      </c>
      <c r="I35" s="3"/>
      <c r="J35" s="9"/>
    </row>
    <row r="36" spans="1:10">
      <c r="A36" s="17" t="s">
        <v>43</v>
      </c>
      <c r="B36" s="18" t="s">
        <v>48</v>
      </c>
      <c r="C36" s="3"/>
      <c r="D36" s="3">
        <v>45</v>
      </c>
      <c r="E36" s="19">
        <v>5.18</v>
      </c>
      <c r="F36" s="19">
        <v>2.76</v>
      </c>
      <c r="G36" s="19">
        <v>36.07</v>
      </c>
      <c r="H36" s="19">
        <v>190</v>
      </c>
      <c r="I36" s="30" t="s">
        <v>44</v>
      </c>
      <c r="J36" s="19"/>
    </row>
    <row r="37" spans="1:10">
      <c r="A37" s="17"/>
      <c r="B37" s="18"/>
      <c r="C37" s="3" t="s">
        <v>31</v>
      </c>
      <c r="D37" s="12">
        <v>0.125</v>
      </c>
      <c r="E37" s="20"/>
      <c r="F37" s="20"/>
      <c r="G37" s="20"/>
      <c r="H37" s="20"/>
      <c r="I37" s="25"/>
      <c r="J37" s="20"/>
    </row>
    <row r="38" spans="1:10">
      <c r="A38" s="17"/>
      <c r="B38" s="18"/>
      <c r="C38" s="3" t="s">
        <v>6</v>
      </c>
      <c r="D38" s="3">
        <v>5</v>
      </c>
      <c r="E38" s="20"/>
      <c r="F38" s="20"/>
      <c r="G38" s="20"/>
      <c r="H38" s="20"/>
      <c r="I38" s="25"/>
      <c r="J38" s="20"/>
    </row>
    <row r="39" spans="1:10">
      <c r="A39" s="17"/>
      <c r="B39" s="18"/>
      <c r="C39" s="3"/>
      <c r="D39" s="3">
        <v>20</v>
      </c>
      <c r="E39" s="20"/>
      <c r="F39" s="20"/>
      <c r="G39" s="20"/>
      <c r="H39" s="20"/>
      <c r="I39" s="25"/>
      <c r="J39" s="20"/>
    </row>
    <row r="40" spans="1:10">
      <c r="A40" s="17"/>
      <c r="B40" s="18"/>
      <c r="C40" s="3" t="s">
        <v>24</v>
      </c>
      <c r="D40" s="3">
        <v>6</v>
      </c>
      <c r="E40" s="20"/>
      <c r="F40" s="20"/>
      <c r="G40" s="20"/>
      <c r="H40" s="20"/>
      <c r="I40" s="25"/>
      <c r="J40" s="20"/>
    </row>
    <row r="41" spans="1:10">
      <c r="A41" s="17"/>
      <c r="B41" s="18"/>
      <c r="C41" s="3" t="s">
        <v>5</v>
      </c>
      <c r="D41" s="1">
        <v>50</v>
      </c>
      <c r="E41" s="21"/>
      <c r="F41" s="21"/>
      <c r="G41" s="21"/>
      <c r="H41" s="21"/>
      <c r="I41" s="26"/>
      <c r="J41" s="21"/>
    </row>
    <row r="42" spans="1:10">
      <c r="A42" s="17"/>
      <c r="B42" s="2" t="s">
        <v>45</v>
      </c>
      <c r="C42" s="3" t="s">
        <v>46</v>
      </c>
      <c r="D42" s="1">
        <v>0.5</v>
      </c>
      <c r="E42" s="17">
        <v>0.72</v>
      </c>
      <c r="F42" s="23">
        <v>0.04</v>
      </c>
      <c r="G42" s="23">
        <v>20.66</v>
      </c>
      <c r="H42" s="23">
        <v>73.67</v>
      </c>
      <c r="I42" s="18" t="s">
        <v>11</v>
      </c>
      <c r="J42" s="17"/>
    </row>
    <row r="43" spans="1:10">
      <c r="A43" s="17"/>
      <c r="B43" s="2"/>
      <c r="C43" s="3" t="s">
        <v>6</v>
      </c>
      <c r="D43" s="1">
        <v>5</v>
      </c>
      <c r="E43" s="17"/>
      <c r="F43" s="23"/>
      <c r="G43" s="23"/>
      <c r="H43" s="23"/>
      <c r="I43" s="18"/>
      <c r="J43" s="17"/>
    </row>
    <row r="44" spans="1:10">
      <c r="A44" s="1"/>
      <c r="B44" s="2" t="s">
        <v>26</v>
      </c>
      <c r="C44" s="3" t="s">
        <v>47</v>
      </c>
      <c r="D44" s="1">
        <v>180</v>
      </c>
      <c r="E44" s="1">
        <v>0.6</v>
      </c>
      <c r="F44" s="3">
        <v>0.6</v>
      </c>
      <c r="G44" s="10">
        <v>417</v>
      </c>
      <c r="H44" s="11">
        <v>66</v>
      </c>
      <c r="I44" s="11" t="s">
        <v>26</v>
      </c>
      <c r="J44" s="1"/>
    </row>
    <row r="45" spans="1:10">
      <c r="A45" s="6"/>
      <c r="B45" s="6"/>
      <c r="C45" s="6"/>
      <c r="D45" s="6"/>
      <c r="E45" s="7">
        <f t="shared" ref="E45:H45" si="2">SUM(E36:E44)</f>
        <v>6.5</v>
      </c>
      <c r="F45" s="7">
        <f t="shared" si="2"/>
        <v>3.4</v>
      </c>
      <c r="G45" s="7">
        <f t="shared" si="2"/>
        <v>473.73</v>
      </c>
      <c r="H45" s="7">
        <f t="shared" si="2"/>
        <v>329.67</v>
      </c>
      <c r="I45" s="3"/>
      <c r="J45" s="9"/>
    </row>
    <row r="46" spans="1:10" ht="18">
      <c r="A46" s="15">
        <f>H45+H35+H11</f>
        <v>1346.74</v>
      </c>
      <c r="B46" s="16"/>
      <c r="C46" s="16"/>
      <c r="D46" s="16"/>
      <c r="E46" s="16"/>
      <c r="F46" s="16"/>
      <c r="G46" s="16"/>
      <c r="H46" s="16"/>
      <c r="I46" s="16"/>
      <c r="J46" s="9"/>
    </row>
  </sheetData>
  <mergeCells count="67">
    <mergeCell ref="I36:I41"/>
    <mergeCell ref="I42:I43"/>
    <mergeCell ref="J2:J5"/>
    <mergeCell ref="J6:J8"/>
    <mergeCell ref="J9:J10"/>
    <mergeCell ref="J12:J21"/>
    <mergeCell ref="J22:J26"/>
    <mergeCell ref="J27:J29"/>
    <mergeCell ref="J36:J41"/>
    <mergeCell ref="J42:J43"/>
    <mergeCell ref="I2:I5"/>
    <mergeCell ref="I6:I8"/>
    <mergeCell ref="I9:I10"/>
    <mergeCell ref="I12:I21"/>
    <mergeCell ref="I22:I29"/>
    <mergeCell ref="H22:H26"/>
    <mergeCell ref="H27:H29"/>
    <mergeCell ref="H32:H34"/>
    <mergeCell ref="H36:H41"/>
    <mergeCell ref="H42:H43"/>
    <mergeCell ref="H2:H5"/>
    <mergeCell ref="H6:H8"/>
    <mergeCell ref="H9:H10"/>
    <mergeCell ref="H12:H17"/>
    <mergeCell ref="H19:H21"/>
    <mergeCell ref="G22:G26"/>
    <mergeCell ref="G27:G29"/>
    <mergeCell ref="G32:G34"/>
    <mergeCell ref="G36:G41"/>
    <mergeCell ref="G42:G43"/>
    <mergeCell ref="G2:G5"/>
    <mergeCell ref="G6:G8"/>
    <mergeCell ref="G9:G10"/>
    <mergeCell ref="G12:G17"/>
    <mergeCell ref="G19:G21"/>
    <mergeCell ref="E42:E43"/>
    <mergeCell ref="F2:F5"/>
    <mergeCell ref="F6:F8"/>
    <mergeCell ref="F9:F10"/>
    <mergeCell ref="F12:F17"/>
    <mergeCell ref="F19:F21"/>
    <mergeCell ref="F22:F26"/>
    <mergeCell ref="F27:F29"/>
    <mergeCell ref="F32:F34"/>
    <mergeCell ref="F36:F41"/>
    <mergeCell ref="F42:F43"/>
    <mergeCell ref="E19:E21"/>
    <mergeCell ref="E22:E26"/>
    <mergeCell ref="E27:E29"/>
    <mergeCell ref="E32:E34"/>
    <mergeCell ref="E36:E41"/>
    <mergeCell ref="A1:I1"/>
    <mergeCell ref="A46:I46"/>
    <mergeCell ref="A2:A10"/>
    <mergeCell ref="A12:A34"/>
    <mergeCell ref="A36:A43"/>
    <mergeCell ref="B2:B5"/>
    <mergeCell ref="B6:B8"/>
    <mergeCell ref="B9:B10"/>
    <mergeCell ref="B12:B21"/>
    <mergeCell ref="B22:B29"/>
    <mergeCell ref="B32:B34"/>
    <mergeCell ref="B36:B41"/>
    <mergeCell ref="E2:E5"/>
    <mergeCell ref="E6:E8"/>
    <mergeCell ref="E9:E10"/>
    <mergeCell ref="E12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2025-04-16T05:20:53Z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31408F8218034F23A411C6CBDFBA1163_13</vt:lpwstr>
  </property>
  <property fmtid="{D5CDD505-2E9C-101B-9397-08002B2CF9AE}" pid="3" name="KSOProductBuildVer">
    <vt:lpwstr>1049-12.2.0.20326</vt:lpwstr>
  </property>
</Properties>
</file>