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10 дней 2024\"/>
    </mc:Choice>
  </mc:AlternateContent>
  <bookViews>
    <workbookView xWindow="0" yWindow="0" windowWidth="19200" windowHeight="7125"/>
  </bookViews>
  <sheets>
    <sheet name="Лист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8" i="1" l="1"/>
  <c r="H37" i="1"/>
  <c r="G37" i="1"/>
  <c r="F37" i="1"/>
  <c r="E37" i="1"/>
  <c r="H29" i="1"/>
  <c r="G29" i="1"/>
  <c r="F29" i="1"/>
  <c r="E29" i="1"/>
  <c r="H9" i="1"/>
  <c r="G9" i="1"/>
  <c r="F9" i="1"/>
  <c r="E9" i="1"/>
</calcChain>
</file>

<file path=xl/sharedStrings.xml><?xml version="1.0" encoding="utf-8"?>
<sst xmlns="http://schemas.openxmlformats.org/spreadsheetml/2006/main" count="63" uniqueCount="45">
  <si>
    <t>ДЕНЬ 6</t>
  </si>
  <si>
    <t>ЗАВТРАК</t>
  </si>
  <si>
    <t>макароны отварные с маслом и сахаром</t>
  </si>
  <si>
    <t>макароны</t>
  </si>
  <si>
    <t>130/150</t>
  </si>
  <si>
    <t>масло слив</t>
  </si>
  <si>
    <t>сахар</t>
  </si>
  <si>
    <t xml:space="preserve"> Печенье(булка) с маслом</t>
  </si>
  <si>
    <t>чай</t>
  </si>
  <si>
    <t xml:space="preserve"> 50  8/10</t>
  </si>
  <si>
    <t>печенье/масло слив.</t>
  </si>
  <si>
    <t>30/40</t>
  </si>
  <si>
    <t>чай с сахаром</t>
  </si>
  <si>
    <t xml:space="preserve"> </t>
  </si>
  <si>
    <t>150/180</t>
  </si>
  <si>
    <t>гречка(пшено)</t>
  </si>
  <si>
    <t>птица(мясо)</t>
  </si>
  <si>
    <t>картофель</t>
  </si>
  <si>
    <t>180/200</t>
  </si>
  <si>
    <t>морковь</t>
  </si>
  <si>
    <t>лук</t>
  </si>
  <si>
    <t>масло раст</t>
  </si>
  <si>
    <t>куриная(мясная) котлета с рисом и соусом</t>
  </si>
  <si>
    <t>мясо/курица</t>
  </si>
  <si>
    <t>60/65</t>
  </si>
  <si>
    <t>молоко</t>
  </si>
  <si>
    <t>булка</t>
  </si>
  <si>
    <t>рис</t>
  </si>
  <si>
    <t>120/150  30/50</t>
  </si>
  <si>
    <t>томатная паста</t>
  </si>
  <si>
    <t>сметана</t>
  </si>
  <si>
    <t>мука</t>
  </si>
  <si>
    <t>хлеб пшеничный</t>
  </si>
  <si>
    <t xml:space="preserve">хлеб  </t>
  </si>
  <si>
    <t>хлеб ржаной</t>
  </si>
  <si>
    <t>40/50</t>
  </si>
  <si>
    <t>Компот из с/ф (лимонный напиток)</t>
  </si>
  <si>
    <t>сухофрукты</t>
  </si>
  <si>
    <t>лимон</t>
  </si>
  <si>
    <t>ПОЛДНИК</t>
  </si>
  <si>
    <t>Каша пшеничная вязкая</t>
  </si>
  <si>
    <t>крупа пшеничная</t>
  </si>
  <si>
    <t>хлеб пшеничный ,чай (молоко)</t>
  </si>
  <si>
    <t xml:space="preserve">30/40  150/180 </t>
  </si>
  <si>
    <t>Суп вермишелевый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</si>
</sst>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8" formatCode="#\ ##0.00_р_."/>
    <numFmt numFmtId="169" formatCode="#\ ##0.00"/>
    <numFmt numFmtId="170" formatCode="dd\.mmm"/>
  </numFmts>
  <fonts count="8">
    <font>
      <sz val="11"/>
      <color theme="1"/>
      <name val="Calibri"/>
      <charset val="134"/>
      <scheme val="minor"/>
    </font>
    <font>
      <b/>
      <sz val="11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4"/>
      <name val="Arial Cyr"/>
      <charset val="204"/>
    </font>
    <font>
      <sz val="11"/>
      <color theme="1"/>
      <name val="Times New Roman"/>
      <charset val="204"/>
    </font>
    <font>
      <b/>
      <sz val="10"/>
      <color theme="1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68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9" fontId="2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9" fontId="3" fillId="4" borderId="1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170" fontId="2" fillId="0" borderId="1" xfId="0" applyNumberFormat="1" applyFont="1" applyFill="1" applyBorder="1" applyAlignment="1"/>
    <xf numFmtId="0" fontId="3" fillId="0" borderId="4" xfId="0" applyFont="1" applyFill="1" applyBorder="1" applyAlignment="1">
      <alignment horizontal="center"/>
    </xf>
    <xf numFmtId="0" fontId="5" fillId="6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169" fontId="5" fillId="6" borderId="1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168" fontId="2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topLeftCell="B1" zoomScale="135" zoomScaleNormal="135" workbookViewId="0">
      <selection activeCell="B16" sqref="B16:B23"/>
    </sheetView>
  </sheetViews>
  <sheetFormatPr defaultColWidth="9" defaultRowHeight="15"/>
  <cols>
    <col min="2" max="2" width="49.85546875" customWidth="1"/>
    <col min="3" max="3" width="12" customWidth="1"/>
  </cols>
  <sheetData>
    <row r="1" spans="1:10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3"/>
    </row>
    <row r="2" spans="1:10">
      <c r="A2" s="20" t="s">
        <v>1</v>
      </c>
      <c r="B2" s="21" t="s">
        <v>2</v>
      </c>
      <c r="C2" s="3" t="s">
        <v>3</v>
      </c>
      <c r="D2" s="3">
        <v>45</v>
      </c>
      <c r="E2" s="28">
        <v>7.57</v>
      </c>
      <c r="F2" s="28">
        <v>4.63</v>
      </c>
      <c r="G2" s="28">
        <v>36.31</v>
      </c>
      <c r="H2" s="28">
        <v>217</v>
      </c>
      <c r="I2" s="25" t="s">
        <v>4</v>
      </c>
      <c r="J2" s="28"/>
    </row>
    <row r="3" spans="1:10" ht="15" customHeight="1">
      <c r="A3" s="20"/>
      <c r="B3" s="21"/>
      <c r="C3" s="3" t="s">
        <v>5</v>
      </c>
      <c r="D3" s="3">
        <v>10</v>
      </c>
      <c r="E3" s="29"/>
      <c r="F3" s="29"/>
      <c r="G3" s="29"/>
      <c r="H3" s="29"/>
      <c r="I3" s="26"/>
      <c r="J3" s="29"/>
    </row>
    <row r="4" spans="1:10">
      <c r="A4" s="20"/>
      <c r="B4" s="21"/>
      <c r="C4" s="3" t="s">
        <v>6</v>
      </c>
      <c r="D4" s="3">
        <v>8</v>
      </c>
      <c r="E4" s="30"/>
      <c r="F4" s="30"/>
      <c r="G4" s="30"/>
      <c r="H4" s="30"/>
      <c r="I4" s="27"/>
      <c r="J4" s="30"/>
    </row>
    <row r="5" spans="1:10">
      <c r="A5" s="20"/>
      <c r="B5" s="21" t="s">
        <v>7</v>
      </c>
      <c r="C5" s="3" t="s">
        <v>8</v>
      </c>
      <c r="D5" s="1">
        <v>0.5</v>
      </c>
      <c r="E5" s="20">
        <v>0.72</v>
      </c>
      <c r="F5" s="32">
        <v>0.04</v>
      </c>
      <c r="G5" s="32">
        <v>20.66</v>
      </c>
      <c r="H5" s="32">
        <v>73.67</v>
      </c>
      <c r="I5" s="21" t="s">
        <v>9</v>
      </c>
      <c r="J5" s="20"/>
    </row>
    <row r="6" spans="1:10">
      <c r="A6" s="20"/>
      <c r="B6" s="21"/>
      <c r="C6" s="3" t="s">
        <v>6</v>
      </c>
      <c r="D6" s="1">
        <v>5</v>
      </c>
      <c r="E6" s="20"/>
      <c r="F6" s="32"/>
      <c r="G6" s="32"/>
      <c r="H6" s="32"/>
      <c r="I6" s="21"/>
      <c r="J6" s="20"/>
    </row>
    <row r="7" spans="1:10">
      <c r="A7" s="20"/>
      <c r="B7" s="21"/>
      <c r="C7" s="3" t="s">
        <v>10</v>
      </c>
      <c r="D7" s="5">
        <v>10</v>
      </c>
      <c r="E7" s="3">
        <v>2.23</v>
      </c>
      <c r="F7" s="3">
        <v>4.6100000000000003</v>
      </c>
      <c r="G7" s="4">
        <v>18.63</v>
      </c>
      <c r="H7" s="6">
        <v>123.95</v>
      </c>
      <c r="I7" s="2" t="s">
        <v>11</v>
      </c>
      <c r="J7" s="13"/>
    </row>
    <row r="8" spans="1:10">
      <c r="A8" s="20"/>
      <c r="B8" s="2" t="s">
        <v>12</v>
      </c>
      <c r="C8" s="3" t="s">
        <v>13</v>
      </c>
      <c r="D8" s="3" t="s">
        <v>13</v>
      </c>
      <c r="E8" s="3">
        <v>0.5</v>
      </c>
      <c r="F8" s="3">
        <v>0</v>
      </c>
      <c r="G8" s="7">
        <v>10.1</v>
      </c>
      <c r="H8" s="6">
        <v>42</v>
      </c>
      <c r="I8" s="6" t="s">
        <v>14</v>
      </c>
      <c r="J8" s="1"/>
    </row>
    <row r="9" spans="1:10">
      <c r="A9" s="8"/>
      <c r="B9" s="8"/>
      <c r="C9" s="8"/>
      <c r="D9" s="8"/>
      <c r="E9" s="9">
        <f t="shared" ref="E9:H9" si="0">SUM(E2:E8)</f>
        <v>11.02</v>
      </c>
      <c r="F9" s="9">
        <f t="shared" si="0"/>
        <v>9.2799999999999994</v>
      </c>
      <c r="G9" s="9">
        <f t="shared" si="0"/>
        <v>85.7</v>
      </c>
      <c r="H9" s="9">
        <f t="shared" si="0"/>
        <v>456.62</v>
      </c>
      <c r="I9" s="3"/>
      <c r="J9" s="13"/>
    </row>
    <row r="10" spans="1:10">
      <c r="A10" s="20"/>
      <c r="B10" s="22" t="s">
        <v>44</v>
      </c>
      <c r="C10" s="3" t="s">
        <v>15</v>
      </c>
      <c r="D10" s="3">
        <v>10</v>
      </c>
      <c r="E10" s="28">
        <v>6.6</v>
      </c>
      <c r="F10" s="28">
        <v>4.67</v>
      </c>
      <c r="G10" s="28">
        <v>12.83</v>
      </c>
      <c r="H10" s="28">
        <v>138.83000000000001</v>
      </c>
      <c r="I10" s="6"/>
      <c r="J10" s="13"/>
    </row>
    <row r="11" spans="1:10">
      <c r="A11" s="20"/>
      <c r="B11" s="22"/>
      <c r="C11" s="3" t="s">
        <v>16</v>
      </c>
      <c r="D11" s="3">
        <v>24</v>
      </c>
      <c r="E11" s="29"/>
      <c r="F11" s="29"/>
      <c r="G11" s="29"/>
      <c r="H11" s="29"/>
      <c r="I11" s="6"/>
      <c r="J11" s="13"/>
    </row>
    <row r="12" spans="1:10">
      <c r="A12" s="20"/>
      <c r="B12" s="21"/>
      <c r="C12" s="3" t="s">
        <v>17</v>
      </c>
      <c r="D12" s="3">
        <v>150</v>
      </c>
      <c r="E12" s="29"/>
      <c r="F12" s="29"/>
      <c r="G12" s="29"/>
      <c r="H12" s="29"/>
      <c r="I12" s="6" t="s">
        <v>18</v>
      </c>
      <c r="J12" s="13"/>
    </row>
    <row r="13" spans="1:10">
      <c r="A13" s="20"/>
      <c r="B13" s="21"/>
      <c r="C13" s="3" t="s">
        <v>19</v>
      </c>
      <c r="D13" s="3">
        <v>10</v>
      </c>
      <c r="E13" s="29"/>
      <c r="F13" s="29"/>
      <c r="G13" s="29"/>
      <c r="H13" s="29"/>
      <c r="I13" s="6"/>
      <c r="J13" s="13"/>
    </row>
    <row r="14" spans="1:10">
      <c r="A14" s="20"/>
      <c r="B14" s="21"/>
      <c r="C14" s="3" t="s">
        <v>20</v>
      </c>
      <c r="D14" s="3">
        <v>10</v>
      </c>
      <c r="E14" s="29"/>
      <c r="F14" s="29"/>
      <c r="G14" s="29"/>
      <c r="H14" s="29"/>
      <c r="I14" s="6"/>
      <c r="J14" s="13"/>
    </row>
    <row r="15" spans="1:10">
      <c r="A15" s="20"/>
      <c r="B15" s="21"/>
      <c r="C15" s="3" t="s">
        <v>21</v>
      </c>
      <c r="D15" s="3">
        <v>3</v>
      </c>
      <c r="E15" s="30"/>
      <c r="F15" s="30"/>
      <c r="G15" s="30"/>
      <c r="H15" s="30"/>
      <c r="I15" s="6"/>
      <c r="J15" s="13"/>
    </row>
    <row r="16" spans="1:10">
      <c r="A16" s="20"/>
      <c r="B16" s="23" t="s">
        <v>22</v>
      </c>
      <c r="C16" s="3" t="s">
        <v>23</v>
      </c>
      <c r="D16" s="3">
        <v>55</v>
      </c>
      <c r="E16" s="28">
        <v>11.09</v>
      </c>
      <c r="F16" s="28">
        <v>6.048</v>
      </c>
      <c r="G16" s="28">
        <v>4.4800000000000004</v>
      </c>
      <c r="H16" s="28">
        <v>125.44</v>
      </c>
      <c r="I16" s="33" t="s">
        <v>24</v>
      </c>
      <c r="J16" s="13"/>
    </row>
    <row r="17" spans="1:10">
      <c r="A17" s="20"/>
      <c r="B17" s="23"/>
      <c r="C17" s="3" t="s">
        <v>25</v>
      </c>
      <c r="D17" s="3">
        <v>50</v>
      </c>
      <c r="E17" s="29"/>
      <c r="F17" s="29"/>
      <c r="G17" s="29"/>
      <c r="H17" s="29"/>
      <c r="I17" s="31"/>
      <c r="J17" s="14"/>
    </row>
    <row r="18" spans="1:10">
      <c r="A18" s="20"/>
      <c r="B18" s="23"/>
      <c r="C18" s="3" t="s">
        <v>26</v>
      </c>
      <c r="D18" s="3">
        <v>15</v>
      </c>
      <c r="E18" s="29"/>
      <c r="F18" s="29"/>
      <c r="G18" s="29"/>
      <c r="H18" s="29"/>
      <c r="I18" s="31"/>
      <c r="J18" s="13"/>
    </row>
    <row r="19" spans="1:10">
      <c r="A19" s="20"/>
      <c r="B19" s="23"/>
      <c r="C19" s="3" t="s">
        <v>5</v>
      </c>
      <c r="D19" s="3">
        <v>4</v>
      </c>
      <c r="E19" s="30"/>
      <c r="F19" s="30"/>
      <c r="G19" s="30"/>
      <c r="H19" s="30"/>
      <c r="I19" s="34"/>
      <c r="J19" s="13"/>
    </row>
    <row r="20" spans="1:10">
      <c r="A20" s="20"/>
      <c r="B20" s="23"/>
      <c r="C20" s="3" t="s">
        <v>27</v>
      </c>
      <c r="D20" s="3">
        <v>45</v>
      </c>
      <c r="E20" s="3">
        <v>4.22</v>
      </c>
      <c r="F20" s="3">
        <v>0.68</v>
      </c>
      <c r="G20" s="7">
        <v>43.34</v>
      </c>
      <c r="H20" s="6">
        <v>191.15</v>
      </c>
      <c r="I20" s="6" t="s">
        <v>28</v>
      </c>
      <c r="J20" s="13"/>
    </row>
    <row r="21" spans="1:10">
      <c r="A21" s="20"/>
      <c r="B21" s="23"/>
      <c r="C21" s="3" t="s">
        <v>29</v>
      </c>
      <c r="D21" s="3">
        <v>5</v>
      </c>
      <c r="E21" s="3"/>
      <c r="F21" s="3"/>
      <c r="G21" s="7"/>
      <c r="H21" s="6"/>
      <c r="I21" s="6"/>
      <c r="J21" s="13"/>
    </row>
    <row r="22" spans="1:10">
      <c r="A22" s="20"/>
      <c r="B22" s="23"/>
      <c r="C22" s="3" t="s">
        <v>30</v>
      </c>
      <c r="D22" s="3">
        <v>10</v>
      </c>
      <c r="E22" s="31">
        <v>1.83</v>
      </c>
      <c r="F22" s="31">
        <v>7.44</v>
      </c>
      <c r="G22" s="31">
        <v>4.55</v>
      </c>
      <c r="H22" s="31">
        <v>9.2200000000000006</v>
      </c>
      <c r="I22" s="35" t="s">
        <v>13</v>
      </c>
      <c r="J22" s="13"/>
    </row>
    <row r="23" spans="1:10">
      <c r="A23" s="20"/>
      <c r="B23" s="24"/>
      <c r="C23" s="3" t="s">
        <v>31</v>
      </c>
      <c r="D23" s="3">
        <v>6</v>
      </c>
      <c r="E23" s="31"/>
      <c r="F23" s="31"/>
      <c r="G23" s="31"/>
      <c r="H23" s="31"/>
      <c r="I23" s="36"/>
      <c r="J23" s="13"/>
    </row>
    <row r="24" spans="1:10">
      <c r="A24" s="20"/>
      <c r="B24" s="11"/>
      <c r="C24" s="3" t="s">
        <v>32</v>
      </c>
      <c r="D24" s="3" t="s">
        <v>11</v>
      </c>
      <c r="E24" s="10"/>
      <c r="F24" s="10"/>
      <c r="G24" s="10"/>
      <c r="H24" s="10"/>
      <c r="I24" s="15" t="s">
        <v>11</v>
      </c>
      <c r="J24" s="13"/>
    </row>
    <row r="25" spans="1:10">
      <c r="A25" s="20"/>
      <c r="B25" s="2" t="s">
        <v>33</v>
      </c>
      <c r="C25" s="3" t="s">
        <v>34</v>
      </c>
      <c r="D25" s="3" t="s">
        <v>35</v>
      </c>
      <c r="E25" s="3">
        <v>13.53</v>
      </c>
      <c r="F25" s="3">
        <v>0.83</v>
      </c>
      <c r="G25" s="4">
        <v>20.239999999999998</v>
      </c>
      <c r="H25" s="6">
        <v>101.03</v>
      </c>
      <c r="I25" s="6" t="s">
        <v>35</v>
      </c>
      <c r="J25" s="13"/>
    </row>
    <row r="26" spans="1:10">
      <c r="A26" s="20"/>
      <c r="B26" s="21" t="s">
        <v>36</v>
      </c>
      <c r="C26" s="3" t="s">
        <v>37</v>
      </c>
      <c r="D26" s="3">
        <v>11</v>
      </c>
      <c r="E26" s="20">
        <v>1.44</v>
      </c>
      <c r="F26" s="20">
        <v>0.25</v>
      </c>
      <c r="G26" s="20">
        <v>28.01</v>
      </c>
      <c r="H26" s="20">
        <v>116.26</v>
      </c>
      <c r="I26" s="21" t="s">
        <v>14</v>
      </c>
      <c r="J26" s="20"/>
    </row>
    <row r="27" spans="1:10">
      <c r="A27" s="20"/>
      <c r="B27" s="21"/>
      <c r="C27" s="3" t="s">
        <v>38</v>
      </c>
      <c r="D27" s="3">
        <v>15</v>
      </c>
      <c r="E27" s="20"/>
      <c r="F27" s="20"/>
      <c r="G27" s="20"/>
      <c r="H27" s="20"/>
      <c r="I27" s="21"/>
      <c r="J27" s="20"/>
    </row>
    <row r="28" spans="1:10">
      <c r="A28" s="20"/>
      <c r="B28" s="21"/>
      <c r="C28" s="3" t="s">
        <v>6</v>
      </c>
      <c r="D28" s="3">
        <v>10</v>
      </c>
      <c r="E28" s="20"/>
      <c r="F28" s="20"/>
      <c r="G28" s="20"/>
      <c r="H28" s="20"/>
      <c r="I28" s="21"/>
      <c r="J28" s="20"/>
    </row>
    <row r="29" spans="1:10">
      <c r="A29" s="8"/>
      <c r="B29" s="8"/>
      <c r="C29" s="8"/>
      <c r="D29" s="8"/>
      <c r="E29" s="9">
        <f t="shared" ref="E29:H29" si="1">SUM(E10:E28)</f>
        <v>38.71</v>
      </c>
      <c r="F29" s="9">
        <f t="shared" si="1"/>
        <v>19.917999999999999</v>
      </c>
      <c r="G29" s="9">
        <f t="shared" si="1"/>
        <v>113.45</v>
      </c>
      <c r="H29" s="9">
        <f t="shared" si="1"/>
        <v>681.93</v>
      </c>
      <c r="I29" s="3"/>
      <c r="J29" s="13"/>
    </row>
    <row r="30" spans="1:10">
      <c r="A30" s="20" t="s">
        <v>39</v>
      </c>
      <c r="B30" s="25" t="s">
        <v>40</v>
      </c>
      <c r="C30" s="3" t="s">
        <v>41</v>
      </c>
      <c r="D30" s="3">
        <v>25</v>
      </c>
      <c r="E30" s="28">
        <v>5.43</v>
      </c>
      <c r="F30" s="28">
        <v>4.2300000000000004</v>
      </c>
      <c r="G30" s="28">
        <v>33.380000000000003</v>
      </c>
      <c r="H30" s="28">
        <v>193</v>
      </c>
      <c r="I30" s="37" t="s">
        <v>18</v>
      </c>
      <c r="J30" s="28"/>
    </row>
    <row r="31" spans="1:10">
      <c r="A31" s="20"/>
      <c r="B31" s="26"/>
      <c r="C31" s="3" t="s">
        <v>25</v>
      </c>
      <c r="D31" s="3">
        <v>150</v>
      </c>
      <c r="E31" s="29"/>
      <c r="F31" s="29"/>
      <c r="G31" s="29"/>
      <c r="H31" s="29"/>
      <c r="I31" s="38"/>
      <c r="J31" s="29"/>
    </row>
    <row r="32" spans="1:10">
      <c r="A32" s="20"/>
      <c r="B32" s="26"/>
      <c r="C32" s="3" t="s">
        <v>5</v>
      </c>
      <c r="D32" s="3">
        <v>5</v>
      </c>
      <c r="E32" s="29"/>
      <c r="F32" s="29"/>
      <c r="G32" s="29"/>
      <c r="H32" s="29"/>
      <c r="I32" s="38"/>
      <c r="J32" s="29"/>
    </row>
    <row r="33" spans="1:10">
      <c r="A33" s="20"/>
      <c r="B33" s="27"/>
      <c r="C33" s="3" t="s">
        <v>6</v>
      </c>
      <c r="D33" s="3">
        <v>5</v>
      </c>
      <c r="E33" s="30"/>
      <c r="F33" s="30"/>
      <c r="G33" s="30"/>
      <c r="H33" s="30"/>
      <c r="I33" s="39"/>
      <c r="J33" s="30"/>
    </row>
    <row r="34" spans="1:10">
      <c r="A34" s="20"/>
      <c r="B34" s="25" t="s">
        <v>42</v>
      </c>
      <c r="C34" s="3" t="s">
        <v>32</v>
      </c>
      <c r="D34" s="1" t="s">
        <v>11</v>
      </c>
      <c r="E34" s="3">
        <v>5.48</v>
      </c>
      <c r="F34" s="3">
        <v>4.88</v>
      </c>
      <c r="G34" s="4">
        <v>9.07</v>
      </c>
      <c r="H34" s="12">
        <v>102</v>
      </c>
      <c r="I34" s="6" t="s">
        <v>43</v>
      </c>
      <c r="J34" s="1"/>
    </row>
    <row r="35" spans="1:10">
      <c r="A35" s="20"/>
      <c r="B35" s="26"/>
      <c r="C35" s="3" t="s">
        <v>8</v>
      </c>
      <c r="D35" s="1">
        <v>0.5</v>
      </c>
      <c r="E35" s="3"/>
      <c r="F35" s="3"/>
      <c r="G35" s="4"/>
      <c r="H35" s="12"/>
      <c r="I35" s="6"/>
      <c r="J35" s="1"/>
    </row>
    <row r="36" spans="1:10">
      <c r="A36" s="20"/>
      <c r="B36" s="27"/>
      <c r="C36" s="3" t="s">
        <v>6</v>
      </c>
      <c r="D36" s="3">
        <v>5</v>
      </c>
      <c r="E36" s="3">
        <v>3.95</v>
      </c>
      <c r="F36" s="3">
        <v>0.5</v>
      </c>
      <c r="G36" s="4">
        <v>66.5</v>
      </c>
      <c r="H36" s="12">
        <v>118</v>
      </c>
      <c r="I36" s="6" t="s">
        <v>13</v>
      </c>
      <c r="J36" s="13"/>
    </row>
    <row r="37" spans="1:10">
      <c r="A37" s="8"/>
      <c r="B37" s="8"/>
      <c r="C37" s="8"/>
      <c r="D37" s="8"/>
      <c r="E37" s="9">
        <f t="shared" ref="E37:H37" si="2">SUM(E30:E36)</f>
        <v>14.86</v>
      </c>
      <c r="F37" s="9">
        <f t="shared" si="2"/>
        <v>9.61</v>
      </c>
      <c r="G37" s="9">
        <f t="shared" si="2"/>
        <v>108.95</v>
      </c>
      <c r="H37" s="9">
        <f t="shared" si="2"/>
        <v>413</v>
      </c>
      <c r="I37" s="3"/>
      <c r="J37" s="13"/>
    </row>
    <row r="38" spans="1:10" ht="18">
      <c r="A38" s="18">
        <f>H37+H29+H9</f>
        <v>1551.55</v>
      </c>
      <c r="B38" s="19"/>
      <c r="C38" s="19"/>
      <c r="D38" s="19"/>
      <c r="E38" s="19"/>
      <c r="F38" s="19"/>
      <c r="G38" s="19"/>
      <c r="H38" s="19"/>
      <c r="I38" s="19"/>
      <c r="J38" s="16"/>
    </row>
  </sheetData>
  <mergeCells count="50">
    <mergeCell ref="I30:I33"/>
    <mergeCell ref="J2:J4"/>
    <mergeCell ref="J5:J6"/>
    <mergeCell ref="J26:J28"/>
    <mergeCell ref="J30:J33"/>
    <mergeCell ref="I2:I4"/>
    <mergeCell ref="I5:I6"/>
    <mergeCell ref="I16:I19"/>
    <mergeCell ref="I22:I23"/>
    <mergeCell ref="I26:I28"/>
    <mergeCell ref="G26:G28"/>
    <mergeCell ref="G30:G33"/>
    <mergeCell ref="H2:H4"/>
    <mergeCell ref="H5:H6"/>
    <mergeCell ref="H10:H15"/>
    <mergeCell ref="H16:H19"/>
    <mergeCell ref="H22:H23"/>
    <mergeCell ref="H26:H28"/>
    <mergeCell ref="H30:H33"/>
    <mergeCell ref="G2:G4"/>
    <mergeCell ref="G5:G6"/>
    <mergeCell ref="G10:G15"/>
    <mergeCell ref="G16:G19"/>
    <mergeCell ref="G22:G23"/>
    <mergeCell ref="E22:E23"/>
    <mergeCell ref="E26:E28"/>
    <mergeCell ref="E30:E33"/>
    <mergeCell ref="F2:F4"/>
    <mergeCell ref="F5:F6"/>
    <mergeCell ref="F10:F15"/>
    <mergeCell ref="F16:F19"/>
    <mergeCell ref="F22:F23"/>
    <mergeCell ref="F26:F28"/>
    <mergeCell ref="F30:F33"/>
    <mergeCell ref="A1:I1"/>
    <mergeCell ref="A38:I38"/>
    <mergeCell ref="A2:A8"/>
    <mergeCell ref="A10:A28"/>
    <mergeCell ref="A30:A36"/>
    <mergeCell ref="B2:B4"/>
    <mergeCell ref="B5:B7"/>
    <mergeCell ref="B10:B15"/>
    <mergeCell ref="B16:B23"/>
    <mergeCell ref="B26:B28"/>
    <mergeCell ref="B30:B33"/>
    <mergeCell ref="B34:B36"/>
    <mergeCell ref="E2:E4"/>
    <mergeCell ref="E5:E6"/>
    <mergeCell ref="E10:E15"/>
    <mergeCell ref="E16:E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2015-06-05T18:19:00Z</dcterms:created>
  <dcterms:modified xsi:type="dcterms:W3CDTF">2025-06-17T04:57:56Z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4B08143705C944B49F1A9B362B03F339_13</vt:lpwstr>
  </property>
  <property fmtid="{D5CDD505-2E9C-101B-9397-08002B2CF9AE}" pid="3" name="KSOProductBuildVer">
    <vt:lpwstr>1049-12.2.0.19307</vt:lpwstr>
  </property>
</Properties>
</file>