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575"/>
  </bookViews>
  <sheets>
    <sheet name="Лист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<sst xmlns="http://schemas.openxmlformats.org/spreadsheetml/2006/main" count="71" uniqueCount="50">
  <si>
    <t>ДЕНЬ 9</t>
  </si>
  <si>
    <t>ЗАВТРАК</t>
  </si>
  <si>
    <t>каша молочная рисовая</t>
  </si>
  <si>
    <t>масло слив</t>
  </si>
  <si>
    <t>молоко</t>
  </si>
  <si>
    <t xml:space="preserve"> </t>
  </si>
  <si>
    <t>рис</t>
  </si>
  <si>
    <r>
      <rPr>
        <sz val="10"/>
        <rFont val="Arial Cyr"/>
        <charset val="204"/>
      </rPr>
      <t xml:space="preserve">       </t>
    </r>
    <r>
      <rPr>
        <b/>
        <sz val="10"/>
        <rFont val="Arial Cyr"/>
        <charset val="204"/>
      </rPr>
      <t xml:space="preserve"> 180/200</t>
    </r>
  </si>
  <si>
    <t>сахар</t>
  </si>
  <si>
    <t>кофе,булка с маслом слив (сыр)</t>
  </si>
  <si>
    <t xml:space="preserve">кофе </t>
  </si>
  <si>
    <t>150/180</t>
  </si>
  <si>
    <t>булка</t>
  </si>
  <si>
    <t>30/40</t>
  </si>
  <si>
    <t>30/40  8/10  20</t>
  </si>
  <si>
    <t>ОБЕД</t>
  </si>
  <si>
    <t>суп фасолевый с птицей</t>
  </si>
  <si>
    <t>картофель</t>
  </si>
  <si>
    <t>180/200</t>
  </si>
  <si>
    <t>фасоль</t>
  </si>
  <si>
    <t>масло раст</t>
  </si>
  <si>
    <t>лук</t>
  </si>
  <si>
    <t>морковь</t>
  </si>
  <si>
    <t>сметана</t>
  </si>
  <si>
    <t>гуляш из мяса(птицы) с гречкой(макаронами)</t>
  </si>
  <si>
    <t>говядина/курица</t>
  </si>
  <si>
    <t xml:space="preserve">   80/90</t>
  </si>
  <si>
    <t>гречка</t>
  </si>
  <si>
    <t>лук(морковь)</t>
  </si>
  <si>
    <t>10(20)</t>
  </si>
  <si>
    <t>120/150</t>
  </si>
  <si>
    <t>томатная паста</t>
  </si>
  <si>
    <t>масло раст(мука)</t>
  </si>
  <si>
    <t>4(5)</t>
  </si>
  <si>
    <t>хлеб пшеничный</t>
  </si>
  <si>
    <t xml:space="preserve">хлеб  </t>
  </si>
  <si>
    <t>хлеб ржаной</t>
  </si>
  <si>
    <t>40/50</t>
  </si>
  <si>
    <t>лимонный напиток (компот из сух.фр)</t>
  </si>
  <si>
    <t>лимоны</t>
  </si>
  <si>
    <t>сухофрукты</t>
  </si>
  <si>
    <t>ПОЛДНИК</t>
  </si>
  <si>
    <t>оладьи (со сгущеным молоком или джемом)</t>
  </si>
  <si>
    <t>мука</t>
  </si>
  <si>
    <t>яйцо</t>
  </si>
  <si>
    <t>50/100</t>
  </si>
  <si>
    <t>дрожжи прес</t>
  </si>
  <si>
    <t>чай с сахаром (снежок,йогурт)</t>
  </si>
  <si>
    <t>чай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</si>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</sst>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#\ ##0.00"/>
    <numFmt numFmtId="181" formatCode="#\ ##0.00_р_."/>
  </numFmts>
  <fonts count="25">
    <font>
      <sz val="11"/>
      <color theme="1"/>
      <name val="Calibri"/>
      <charset val="134"/>
      <scheme val="minor"/>
    </font>
    <font>
      <b/>
      <sz val="11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4"/>
      <name val="Arial Cyr"/>
      <charset val="204"/>
    </font>
    <font>
      <sz val="10"/>
      <color theme="1"/>
      <name val="Arial Cyr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6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7" borderId="8" applyNumberFormat="0" applyAlignment="0" applyProtection="0">
      <alignment vertical="center"/>
    </xf>
    <xf numFmtId="0" fontId="15" fillId="8" borderId="9" applyNumberFormat="0" applyAlignment="0" applyProtection="0">
      <alignment vertical="center"/>
    </xf>
    <xf numFmtId="0" fontId="16" fillId="8" borderId="8" applyNumberFormat="0" applyAlignment="0" applyProtection="0">
      <alignment vertical="center"/>
    </xf>
    <xf numFmtId="0" fontId="17" fillId="9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4" fillId="35" borderId="0" applyNumberFormat="0" applyBorder="0" applyAlignment="0" applyProtection="0">
      <alignment vertical="center"/>
    </xf>
    <xf numFmtId="0" fontId="23" fillId="36" borderId="0" applyNumberFormat="0" applyBorder="0" applyAlignment="0" applyProtection="0">
      <alignment vertical="center"/>
    </xf>
  </cellStyleXfs>
  <cellXfs count="23"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1" xfId="0" applyNumberFormat="1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180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180" fontId="3" fillId="4" borderId="1" xfId="0" applyNumberFormat="1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 vertical="center"/>
    </xf>
    <xf numFmtId="181" fontId="2" fillId="0" borderId="1" xfId="0" applyNumberFormat="1" applyFont="1" applyFill="1" applyBorder="1" applyAlignment="1">
      <alignment horizontal="center" vertical="center"/>
    </xf>
    <xf numFmtId="180" fontId="4" fillId="5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/>
    <xf numFmtId="0" fontId="2" fillId="0" borderId="2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5"/>
  <sheetViews>
    <sheetView tabSelected="1" zoomScale="135" zoomScaleNormal="135" topLeftCell="A33" workbookViewId="0">
      <selection activeCell="B36" sqref="B36:B40"/>
    </sheetView>
  </sheetViews>
  <sheetFormatPr defaultColWidth="9" defaultRowHeight="15"/>
  <cols>
    <col min="2" max="2" width="41.7904761904762" customWidth="1"/>
    <col min="9" max="9" width="18.9333333333333" customWidth="1"/>
  </cols>
  <sheetData>
    <row r="1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6"/>
    </row>
    <row r="2" spans="1:10">
      <c r="A2" s="2" t="s">
        <v>1</v>
      </c>
      <c r="B2" s="3" t="s">
        <v>2</v>
      </c>
      <c r="C2" s="4" t="s">
        <v>3</v>
      </c>
      <c r="D2" s="4">
        <v>5</v>
      </c>
      <c r="E2" s="5">
        <v>0.27</v>
      </c>
      <c r="F2" s="5">
        <v>3.25</v>
      </c>
      <c r="G2" s="5">
        <v>2.64</v>
      </c>
      <c r="H2" s="5">
        <v>33.09</v>
      </c>
      <c r="I2" s="10">
        <v>5</v>
      </c>
      <c r="J2" s="16"/>
    </row>
    <row r="3" customHeight="1" spans="1:10">
      <c r="A3" s="2"/>
      <c r="B3" s="3"/>
      <c r="C3" s="4" t="s">
        <v>4</v>
      </c>
      <c r="D3" s="4">
        <v>150</v>
      </c>
      <c r="E3" s="2">
        <v>8.66</v>
      </c>
      <c r="F3" s="2">
        <v>5.68</v>
      </c>
      <c r="G3" s="2">
        <v>44.58</v>
      </c>
      <c r="H3" s="2">
        <v>260</v>
      </c>
      <c r="I3" s="17" t="s">
        <v>5</v>
      </c>
      <c r="J3" s="16"/>
    </row>
    <row r="4" spans="1:10">
      <c r="A4" s="2"/>
      <c r="B4" s="3"/>
      <c r="C4" s="4" t="s">
        <v>6</v>
      </c>
      <c r="D4" s="2">
        <v>25</v>
      </c>
      <c r="E4" s="2"/>
      <c r="F4" s="2"/>
      <c r="G4" s="2"/>
      <c r="H4" s="2"/>
      <c r="I4" s="18" t="s">
        <v>7</v>
      </c>
      <c r="J4" s="16"/>
    </row>
    <row r="5" spans="1:10">
      <c r="A5" s="2"/>
      <c r="B5" s="3"/>
      <c r="C5" s="4" t="s">
        <v>8</v>
      </c>
      <c r="D5" s="2">
        <v>5</v>
      </c>
      <c r="E5" s="2"/>
      <c r="F5" s="2"/>
      <c r="G5" s="2"/>
      <c r="H5" s="2"/>
      <c r="I5" s="19"/>
      <c r="J5" s="16"/>
    </row>
    <row r="6" spans="1:10">
      <c r="A6" s="2"/>
      <c r="B6" s="3" t="s">
        <v>9</v>
      </c>
      <c r="C6" s="4" t="s">
        <v>10</v>
      </c>
      <c r="D6" s="6">
        <v>1.2</v>
      </c>
      <c r="E6" s="2">
        <v>2.7</v>
      </c>
      <c r="F6" s="2">
        <v>2.52</v>
      </c>
      <c r="G6" s="2">
        <v>11.52</v>
      </c>
      <c r="H6" s="2">
        <v>79.72</v>
      </c>
      <c r="I6" s="3" t="s">
        <v>11</v>
      </c>
      <c r="J6" s="7"/>
    </row>
    <row r="7" spans="1:10">
      <c r="A7" s="2"/>
      <c r="B7" s="3"/>
      <c r="C7" s="4" t="s">
        <v>4</v>
      </c>
      <c r="D7" s="4">
        <v>180</v>
      </c>
      <c r="E7" s="2"/>
      <c r="F7" s="2"/>
      <c r="G7" s="2"/>
      <c r="H7" s="2"/>
      <c r="I7" s="2"/>
      <c r="J7" s="13"/>
    </row>
    <row r="8" spans="1:10">
      <c r="A8" s="2"/>
      <c r="B8" s="3"/>
      <c r="C8" s="4" t="s">
        <v>8</v>
      </c>
      <c r="D8" s="2">
        <v>5</v>
      </c>
      <c r="E8" s="2"/>
      <c r="F8" s="2"/>
      <c r="G8" s="2"/>
      <c r="H8" s="2"/>
      <c r="I8" s="2"/>
      <c r="J8" s="8"/>
    </row>
    <row r="9" spans="1:10">
      <c r="A9" s="2"/>
      <c r="B9" s="3"/>
      <c r="C9" s="4" t="s">
        <v>12</v>
      </c>
      <c r="D9" s="4" t="s">
        <v>13</v>
      </c>
      <c r="E9" s="7">
        <v>2.45</v>
      </c>
      <c r="F9" s="7">
        <v>7.55</v>
      </c>
      <c r="G9" s="7">
        <v>14.62</v>
      </c>
      <c r="H9" s="7">
        <v>136</v>
      </c>
      <c r="I9" s="20" t="s">
        <v>14</v>
      </c>
      <c r="J9" s="7"/>
    </row>
    <row r="10" spans="1:10">
      <c r="A10" s="2"/>
      <c r="B10" s="3"/>
      <c r="C10" s="4" t="s">
        <v>3</v>
      </c>
      <c r="D10" s="4">
        <v>10</v>
      </c>
      <c r="E10" s="8"/>
      <c r="F10" s="8"/>
      <c r="G10" s="8"/>
      <c r="H10" s="8"/>
      <c r="I10" s="21"/>
      <c r="J10" s="8"/>
    </row>
    <row r="11" spans="1:10">
      <c r="A11" s="2"/>
      <c r="B11" s="3" t="s">
        <v>5</v>
      </c>
      <c r="C11" s="4" t="s">
        <v>5</v>
      </c>
      <c r="D11" s="4" t="s">
        <v>5</v>
      </c>
      <c r="E11" s="4"/>
      <c r="F11" s="4"/>
      <c r="G11" s="9"/>
      <c r="H11" s="10"/>
      <c r="I11" s="10"/>
      <c r="J11" s="16"/>
    </row>
    <row r="12" spans="1:10">
      <c r="A12" s="11"/>
      <c r="B12" s="11"/>
      <c r="C12" s="11"/>
      <c r="D12" s="11"/>
      <c r="E12" s="12">
        <f t="shared" ref="E12:H12" si="0">SUM(E2:E11)</f>
        <v>14.08</v>
      </c>
      <c r="F12" s="12">
        <f t="shared" si="0"/>
        <v>19</v>
      </c>
      <c r="G12" s="12">
        <f t="shared" si="0"/>
        <v>73.36</v>
      </c>
      <c r="H12" s="12">
        <f t="shared" si="0"/>
        <v>508.81</v>
      </c>
      <c r="I12" s="4"/>
      <c r="J12" s="16"/>
    </row>
    <row r="13" spans="1:10">
      <c r="A13" s="2" t="s">
        <v>15</v>
      </c>
      <c r="B13" s="3" t="s">
        <v>16</v>
      </c>
      <c r="C13" s="4" t="s">
        <v>17</v>
      </c>
      <c r="D13" s="4">
        <v>100</v>
      </c>
      <c r="E13" s="7">
        <v>5.6</v>
      </c>
      <c r="F13" s="7">
        <v>7.4</v>
      </c>
      <c r="G13" s="7">
        <v>16.55</v>
      </c>
      <c r="H13" s="7">
        <v>387.5</v>
      </c>
      <c r="I13" s="20" t="s">
        <v>18</v>
      </c>
      <c r="J13" s="16"/>
    </row>
    <row r="14" spans="1:10">
      <c r="A14" s="2"/>
      <c r="B14" s="3"/>
      <c r="C14" s="4" t="s">
        <v>19</v>
      </c>
      <c r="D14" s="4">
        <v>20</v>
      </c>
      <c r="E14" s="13"/>
      <c r="F14" s="13"/>
      <c r="G14" s="13"/>
      <c r="H14" s="13"/>
      <c r="I14" s="13"/>
      <c r="J14" s="16"/>
    </row>
    <row r="15" spans="1:10">
      <c r="A15" s="2"/>
      <c r="B15" s="3"/>
      <c r="C15" s="4" t="s">
        <v>6</v>
      </c>
      <c r="D15" s="4">
        <v>5</v>
      </c>
      <c r="E15" s="13"/>
      <c r="F15" s="13"/>
      <c r="G15" s="13"/>
      <c r="H15" s="13"/>
      <c r="I15" s="13"/>
      <c r="J15" s="16"/>
    </row>
    <row r="16" spans="1:10">
      <c r="A16" s="2"/>
      <c r="B16" s="3"/>
      <c r="C16" s="4" t="s">
        <v>20</v>
      </c>
      <c r="D16" s="4">
        <v>5</v>
      </c>
      <c r="E16" s="13"/>
      <c r="F16" s="13"/>
      <c r="G16" s="13"/>
      <c r="H16" s="13"/>
      <c r="I16" s="13"/>
      <c r="J16" s="16"/>
    </row>
    <row r="17" spans="1:10">
      <c r="A17" s="2"/>
      <c r="B17" s="3"/>
      <c r="C17" s="4" t="s">
        <v>21</v>
      </c>
      <c r="D17" s="4">
        <v>10</v>
      </c>
      <c r="E17" s="13"/>
      <c r="F17" s="13"/>
      <c r="G17" s="13"/>
      <c r="H17" s="13"/>
      <c r="I17" s="13"/>
      <c r="J17" s="16"/>
    </row>
    <row r="18" spans="1:10">
      <c r="A18" s="2"/>
      <c r="B18" s="3"/>
      <c r="C18" s="4" t="s">
        <v>22</v>
      </c>
      <c r="D18" s="4">
        <v>10</v>
      </c>
      <c r="E18" s="13"/>
      <c r="F18" s="13"/>
      <c r="G18" s="13"/>
      <c r="H18" s="13"/>
      <c r="I18" s="13"/>
      <c r="J18" s="16"/>
    </row>
    <row r="19" spans="1:10">
      <c r="A19" s="2"/>
      <c r="B19" s="3"/>
      <c r="C19" s="4" t="s">
        <v>23</v>
      </c>
      <c r="D19" s="4">
        <v>10</v>
      </c>
      <c r="E19" s="13"/>
      <c r="F19" s="13"/>
      <c r="G19" s="13"/>
      <c r="H19" s="13"/>
      <c r="I19" s="13"/>
      <c r="J19" s="16"/>
    </row>
    <row r="20" spans="1:10">
      <c r="A20" s="2"/>
      <c r="B20" s="3"/>
      <c r="C20" s="4" t="s">
        <v>5</v>
      </c>
      <c r="D20" s="4" t="s">
        <v>5</v>
      </c>
      <c r="E20" s="8"/>
      <c r="F20" s="8"/>
      <c r="G20" s="8"/>
      <c r="H20" s="8"/>
      <c r="I20" s="8"/>
      <c r="J20" s="16"/>
    </row>
    <row r="21" spans="1:10">
      <c r="A21" s="2"/>
      <c r="B21" s="3" t="s">
        <v>24</v>
      </c>
      <c r="C21" s="4" t="s">
        <v>25</v>
      </c>
      <c r="D21" s="4">
        <v>60</v>
      </c>
      <c r="E21" s="7">
        <v>13.77</v>
      </c>
      <c r="F21" s="7">
        <v>11.49</v>
      </c>
      <c r="G21" s="7">
        <v>7.09</v>
      </c>
      <c r="H21" s="7">
        <v>179.16</v>
      </c>
      <c r="I21" s="22" t="s">
        <v>26</v>
      </c>
      <c r="J21" s="16"/>
    </row>
    <row r="22" spans="1:10">
      <c r="A22" s="2"/>
      <c r="B22" s="3"/>
      <c r="C22" s="4" t="s">
        <v>27</v>
      </c>
      <c r="D22" s="4">
        <v>45</v>
      </c>
      <c r="E22" s="13"/>
      <c r="F22" s="13"/>
      <c r="G22" s="13"/>
      <c r="H22" s="13"/>
      <c r="I22" s="13"/>
      <c r="J22" s="16"/>
    </row>
    <row r="23" spans="1:10">
      <c r="A23" s="2"/>
      <c r="B23" s="3"/>
      <c r="C23" s="4" t="s">
        <v>28</v>
      </c>
      <c r="D23" s="4" t="s">
        <v>29</v>
      </c>
      <c r="E23" s="8"/>
      <c r="F23" s="8"/>
      <c r="G23" s="8"/>
      <c r="H23" s="8"/>
      <c r="I23" s="8"/>
      <c r="J23" s="16"/>
    </row>
    <row r="24" spans="1:10">
      <c r="A24" s="2"/>
      <c r="B24" s="3"/>
      <c r="C24" s="4" t="s">
        <v>3</v>
      </c>
      <c r="D24" s="4">
        <v>5</v>
      </c>
      <c r="E24" s="7">
        <v>5.52</v>
      </c>
      <c r="F24" s="7">
        <v>5.52</v>
      </c>
      <c r="G24" s="7">
        <v>11.51</v>
      </c>
      <c r="H24" s="7">
        <v>103.71</v>
      </c>
      <c r="I24" s="20" t="s">
        <v>30</v>
      </c>
      <c r="J24" s="16"/>
    </row>
    <row r="25" spans="1:10">
      <c r="A25" s="2"/>
      <c r="B25" s="3"/>
      <c r="C25" s="4" t="s">
        <v>31</v>
      </c>
      <c r="D25" s="4">
        <v>7</v>
      </c>
      <c r="E25" s="13"/>
      <c r="F25" s="13"/>
      <c r="G25" s="13"/>
      <c r="H25" s="13"/>
      <c r="I25" s="13"/>
      <c r="J25" s="16"/>
    </row>
    <row r="26" spans="1:10">
      <c r="A26" s="2"/>
      <c r="B26" s="3"/>
      <c r="C26" s="4" t="s">
        <v>32</v>
      </c>
      <c r="D26" s="4" t="s">
        <v>33</v>
      </c>
      <c r="E26" s="8"/>
      <c r="F26" s="8"/>
      <c r="G26" s="8"/>
      <c r="H26" s="8"/>
      <c r="I26" s="8"/>
      <c r="J26" s="16"/>
    </row>
    <row r="27" spans="1:10">
      <c r="A27" s="2"/>
      <c r="B27" s="3"/>
      <c r="C27" s="4" t="s">
        <v>4</v>
      </c>
      <c r="D27" s="4">
        <v>10</v>
      </c>
      <c r="E27" s="4"/>
      <c r="F27" s="4"/>
      <c r="G27" s="9"/>
      <c r="H27" s="10"/>
      <c r="I27" s="10"/>
      <c r="J27" s="16"/>
    </row>
    <row r="28" spans="1:10">
      <c r="A28" s="2"/>
      <c r="B28" s="3"/>
      <c r="C28" s="4" t="s">
        <v>6</v>
      </c>
      <c r="D28" s="4">
        <v>45</v>
      </c>
      <c r="E28" s="4"/>
      <c r="F28" s="4"/>
      <c r="G28" s="9"/>
      <c r="H28" s="10"/>
      <c r="I28" s="10"/>
      <c r="J28" s="16"/>
    </row>
    <row r="29" spans="1:10">
      <c r="A29" s="2"/>
      <c r="B29" s="3"/>
      <c r="C29" s="4" t="s">
        <v>3</v>
      </c>
      <c r="D29" s="4">
        <v>7</v>
      </c>
      <c r="E29" s="4"/>
      <c r="F29" s="4"/>
      <c r="G29" s="9"/>
      <c r="H29" s="10"/>
      <c r="I29" s="10"/>
      <c r="J29" s="16"/>
    </row>
    <row r="30" spans="1:10">
      <c r="A30" s="2"/>
      <c r="B30" s="3"/>
      <c r="C30" s="4" t="s">
        <v>34</v>
      </c>
      <c r="D30" s="4" t="s">
        <v>13</v>
      </c>
      <c r="E30" s="4"/>
      <c r="F30" s="4"/>
      <c r="G30" s="9"/>
      <c r="H30" s="10"/>
      <c r="I30" s="10" t="s">
        <v>13</v>
      </c>
      <c r="J30" s="16"/>
    </row>
    <row r="31" spans="1:10">
      <c r="A31" s="2"/>
      <c r="B31" s="3" t="s">
        <v>35</v>
      </c>
      <c r="C31" s="4" t="s">
        <v>36</v>
      </c>
      <c r="D31" s="4">
        <v>50</v>
      </c>
      <c r="E31" s="4">
        <v>13.53</v>
      </c>
      <c r="F31" s="4">
        <v>0.83</v>
      </c>
      <c r="G31" s="14">
        <v>20.24</v>
      </c>
      <c r="H31" s="10">
        <v>101.03</v>
      </c>
      <c r="I31" s="10" t="s">
        <v>37</v>
      </c>
      <c r="J31" s="16"/>
    </row>
    <row r="32" spans="1:10">
      <c r="A32" s="2"/>
      <c r="B32" s="3" t="s">
        <v>38</v>
      </c>
      <c r="C32" s="4" t="s">
        <v>39</v>
      </c>
      <c r="D32" s="4">
        <v>20</v>
      </c>
      <c r="E32" s="2">
        <v>1.44</v>
      </c>
      <c r="F32" s="2">
        <v>0.25</v>
      </c>
      <c r="G32" s="2">
        <v>28.01</v>
      </c>
      <c r="H32" s="2">
        <v>116.26</v>
      </c>
      <c r="I32" s="3" t="s">
        <v>11</v>
      </c>
      <c r="J32" s="2"/>
    </row>
    <row r="33" spans="1:10">
      <c r="A33" s="2"/>
      <c r="B33" s="3"/>
      <c r="C33" s="4" t="s">
        <v>40</v>
      </c>
      <c r="D33" s="4">
        <v>11</v>
      </c>
      <c r="E33" s="2"/>
      <c r="F33" s="2"/>
      <c r="G33" s="2"/>
      <c r="H33" s="2"/>
      <c r="I33" s="3"/>
      <c r="J33" s="2"/>
    </row>
    <row r="34" spans="1:10">
      <c r="A34" s="2"/>
      <c r="B34" s="3"/>
      <c r="C34" s="4" t="s">
        <v>8</v>
      </c>
      <c r="D34" s="4">
        <v>15</v>
      </c>
      <c r="E34" s="2"/>
      <c r="F34" s="2"/>
      <c r="G34" s="2"/>
      <c r="H34" s="2"/>
      <c r="I34" s="3"/>
      <c r="J34" s="2"/>
    </row>
    <row r="35" spans="1:10">
      <c r="A35" s="11"/>
      <c r="B35" s="11"/>
      <c r="C35" s="11"/>
      <c r="D35" s="11"/>
      <c r="E35" s="12">
        <f t="shared" ref="E35:H35" si="1">SUM(E13:E34)</f>
        <v>39.86</v>
      </c>
      <c r="F35" s="12">
        <f t="shared" si="1"/>
        <v>25.49</v>
      </c>
      <c r="G35" s="12">
        <f t="shared" si="1"/>
        <v>83.4</v>
      </c>
      <c r="H35" s="12">
        <f t="shared" si="1"/>
        <v>887.66</v>
      </c>
      <c r="I35" s="4"/>
      <c r="J35" s="16"/>
    </row>
    <row r="36" spans="1:10">
      <c r="A36" s="2" t="s">
        <v>41</v>
      </c>
      <c r="B36" s="3" t="s">
        <v>42</v>
      </c>
      <c r="C36" s="4" t="s">
        <v>4</v>
      </c>
      <c r="D36" s="4">
        <v>50</v>
      </c>
      <c r="E36" s="7">
        <v>5.98</v>
      </c>
      <c r="F36" s="7">
        <v>12.43</v>
      </c>
      <c r="G36" s="7">
        <v>4.96</v>
      </c>
      <c r="H36" s="7">
        <v>155.55</v>
      </c>
      <c r="I36" s="10"/>
      <c r="J36" s="16"/>
    </row>
    <row r="37" spans="1:10">
      <c r="A37" s="2"/>
      <c r="B37" s="3"/>
      <c r="C37" s="4" t="s">
        <v>43</v>
      </c>
      <c r="D37" s="4">
        <v>50</v>
      </c>
      <c r="E37" s="13"/>
      <c r="F37" s="13"/>
      <c r="G37" s="13"/>
      <c r="H37" s="13"/>
      <c r="I37" s="10"/>
      <c r="J37" s="16"/>
    </row>
    <row r="38" spans="1:10">
      <c r="A38" s="2"/>
      <c r="B38" s="3"/>
      <c r="C38" s="4" t="s">
        <v>44</v>
      </c>
      <c r="D38" s="6">
        <v>125</v>
      </c>
      <c r="E38" s="13"/>
      <c r="F38" s="13"/>
      <c r="G38" s="13"/>
      <c r="H38" s="13"/>
      <c r="I38" s="10" t="s">
        <v>45</v>
      </c>
      <c r="J38" s="16"/>
    </row>
    <row r="39" spans="1:10">
      <c r="A39" s="2"/>
      <c r="B39" s="3"/>
      <c r="C39" s="4" t="s">
        <v>46</v>
      </c>
      <c r="D39" s="4">
        <v>4</v>
      </c>
      <c r="E39" s="13"/>
      <c r="F39" s="13"/>
      <c r="G39" s="13"/>
      <c r="H39" s="13"/>
      <c r="I39" s="10"/>
      <c r="J39" s="16"/>
    </row>
    <row r="40" spans="1:10">
      <c r="A40" s="2"/>
      <c r="B40" s="3"/>
      <c r="C40" s="4" t="s">
        <v>20</v>
      </c>
      <c r="D40" s="4">
        <v>7</v>
      </c>
      <c r="E40" s="8"/>
      <c r="F40" s="8"/>
      <c r="G40" s="8"/>
      <c r="H40" s="8"/>
      <c r="I40" s="10"/>
      <c r="J40" s="16"/>
    </row>
    <row r="41" spans="1:10">
      <c r="A41" s="2"/>
      <c r="B41" s="3" t="s">
        <v>47</v>
      </c>
      <c r="C41" s="4" t="s">
        <v>48</v>
      </c>
      <c r="D41" s="2">
        <v>0.5</v>
      </c>
      <c r="E41" s="2">
        <v>0.72</v>
      </c>
      <c r="F41" s="14">
        <v>0.04</v>
      </c>
      <c r="G41" s="14">
        <v>20.66</v>
      </c>
      <c r="H41" s="14">
        <v>73.67</v>
      </c>
      <c r="I41" s="3" t="s">
        <v>11</v>
      </c>
      <c r="J41" s="2"/>
    </row>
    <row r="42" spans="1:10">
      <c r="A42" s="2"/>
      <c r="B42" s="3"/>
      <c r="C42" s="4" t="s">
        <v>49</v>
      </c>
      <c r="D42" s="2">
        <v>180</v>
      </c>
      <c r="E42" s="2"/>
      <c r="F42" s="14"/>
      <c r="G42" s="14"/>
      <c r="H42" s="14"/>
      <c r="I42" s="3"/>
      <c r="J42" s="2"/>
    </row>
    <row r="43" spans="1:10">
      <c r="A43" s="2"/>
      <c r="B43" s="3"/>
      <c r="C43" s="4" t="s">
        <v>8</v>
      </c>
      <c r="D43" s="2">
        <v>5</v>
      </c>
      <c r="E43" s="2"/>
      <c r="F43" s="14"/>
      <c r="G43" s="14"/>
      <c r="H43" s="14"/>
      <c r="I43" s="3"/>
      <c r="J43" s="2"/>
    </row>
    <row r="44" spans="1:10">
      <c r="A44" s="11"/>
      <c r="B44" s="11"/>
      <c r="C44" s="11"/>
      <c r="D44" s="11"/>
      <c r="E44" s="12">
        <f t="shared" ref="E44:H44" si="2">SUM(E36:E43)</f>
        <v>6.7</v>
      </c>
      <c r="F44" s="12">
        <f t="shared" si="2"/>
        <v>12.47</v>
      </c>
      <c r="G44" s="12">
        <f t="shared" si="2"/>
        <v>25.62</v>
      </c>
      <c r="H44" s="12">
        <f t="shared" si="2"/>
        <v>229.22</v>
      </c>
      <c r="I44" s="4"/>
      <c r="J44" s="16"/>
    </row>
    <row r="45" ht="18.75" spans="1:10">
      <c r="A45" s="15">
        <f>H44+H35+H12</f>
        <v>1625.69</v>
      </c>
      <c r="B45" s="15"/>
      <c r="C45" s="15"/>
      <c r="D45" s="15"/>
      <c r="E45" s="15"/>
      <c r="F45" s="15"/>
      <c r="G45" s="15"/>
      <c r="H45" s="15"/>
      <c r="I45" s="15"/>
      <c r="J45" s="16"/>
    </row>
  </sheetData>
  <mergeCells count="58">
    <mergeCell ref="A1:I1"/>
    <mergeCell ref="A45:I45"/>
    <mergeCell ref="A2:A11"/>
    <mergeCell ref="A13:A34"/>
    <mergeCell ref="A36:A43"/>
    <mergeCell ref="B2:B5"/>
    <mergeCell ref="B6:B10"/>
    <mergeCell ref="B13:B20"/>
    <mergeCell ref="B21:B29"/>
    <mergeCell ref="B32:B34"/>
    <mergeCell ref="B36:B40"/>
    <mergeCell ref="E3:E5"/>
    <mergeCell ref="E6:E8"/>
    <mergeCell ref="E9:E10"/>
    <mergeCell ref="E13:E20"/>
    <mergeCell ref="E21:E23"/>
    <mergeCell ref="E24:E26"/>
    <mergeCell ref="E32:E34"/>
    <mergeCell ref="E36:E40"/>
    <mergeCell ref="E41:E43"/>
    <mergeCell ref="F3:F5"/>
    <mergeCell ref="F6:F8"/>
    <mergeCell ref="F9:F10"/>
    <mergeCell ref="F13:F20"/>
    <mergeCell ref="F21:F23"/>
    <mergeCell ref="F24:F26"/>
    <mergeCell ref="F32:F34"/>
    <mergeCell ref="F36:F40"/>
    <mergeCell ref="F41:F43"/>
    <mergeCell ref="G3:G5"/>
    <mergeCell ref="G6:G8"/>
    <mergeCell ref="G9:G10"/>
    <mergeCell ref="G13:G20"/>
    <mergeCell ref="G21:G23"/>
    <mergeCell ref="G24:G26"/>
    <mergeCell ref="G32:G34"/>
    <mergeCell ref="G36:G40"/>
    <mergeCell ref="G41:G43"/>
    <mergeCell ref="H3:H5"/>
    <mergeCell ref="H6:H8"/>
    <mergeCell ref="H9:H10"/>
    <mergeCell ref="H13:H20"/>
    <mergeCell ref="H21:H23"/>
    <mergeCell ref="H24:H26"/>
    <mergeCell ref="H32:H34"/>
    <mergeCell ref="H36:H40"/>
    <mergeCell ref="H41:H43"/>
    <mergeCell ref="I6:I8"/>
    <mergeCell ref="I9:I10"/>
    <mergeCell ref="I13:I20"/>
    <mergeCell ref="I21:I23"/>
    <mergeCell ref="I24:I26"/>
    <mergeCell ref="I32:I34"/>
    <mergeCell ref="I41:I43"/>
    <mergeCell ref="J6:J8"/>
    <mergeCell ref="J9:J10"/>
    <mergeCell ref="J32:J34"/>
    <mergeCell ref="J41:J43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</cp:lastModifiedBy>
  <dcterms:created xsi:type="dcterms:W3CDTF">2015-06-05T18:19:00Z</dcterms:created>
  <dcterms:modified xsi:type="dcterms:W3CDTF">2025-03-27T14:14:52Z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1D0A4D80F7A74F5C804AC8CAA6EEEBE0_13</vt:lpwstr>
  </property>
  <property fmtid="{D5CDD505-2E9C-101B-9397-08002B2CF9AE}" pid="3" name="KSOProductBuildVer">
    <vt:lpwstr>1049-12.2.0.20326</vt:lpwstr>
  </property>
</Properties>
</file>